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<sst xmlns="http://schemas.openxmlformats.org/spreadsheetml/2006/main" count="13" uniqueCount="13">
  <si>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Porównanie RRSO dla dwóch różnych kredytów</t>
  </si>
  <si>
    <r>
      <rPr>
        <sz val="8"/>
        <rFont val="Arial"/>
        <family val="2"/>
      </rPr>
      <t xml:space="preserve">Kalkulator pochodzi z bloga </t>
    </r>
    <r>
      <rPr>
        <sz val="8"/>
        <color indexed="12"/>
        <rFont val="Arial"/>
        <family val="2"/>
      </rPr>
      <t>www.prostoopieniadzach.pl</t>
    </r>
  </si>
  <si>
    <t>Stan: 25.08.2020</t>
  </si>
  <si>
    <t>Kredyt 1</t>
  </si>
  <si>
    <t>Kredyt 2</t>
  </si>
  <si>
    <t>Kwota kredytu</t>
  </si>
  <si>
    <t>Oprocentowanie roczne</t>
  </si>
  <si>
    <t>Prowizja za udzielenie kredytu</t>
  </si>
  <si>
    <t>Opłata za ubezp. I rozpatrzenie</t>
  </si>
  <si>
    <t>Suma kosztów</t>
  </si>
  <si>
    <t>Kredyt + koszty</t>
  </si>
  <si>
    <t>RRSO</t>
  </si>
  <si>
    <t>www.prostoopieniadzach.pl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</si>
</sst>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zł-415];\-#,##0\ [$zł-415]"/>
    <numFmt numFmtId="166" formatCode="0%"/>
    <numFmt numFmtId="167" formatCode="#,##0\ [$zł-415];[RED]\-#,##0\ [$zł-415]"/>
    <numFmt numFmtId="168" formatCode="0.00%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3" borderId="1" xfId="0" applyFont="1" applyFill="1" applyBorder="1" applyAlignment="1">
      <alignment/>
    </xf>
    <xf numFmtId="168" fontId="0" fillId="3" borderId="1" xfId="0" applyNumberFormat="1" applyFill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opieniadzach.pl/" TargetMode="External" /><Relationship Id="rId2" Type="http://schemas.openxmlformats.org/officeDocument/2006/relationships/hyperlink" Target="http://www.prostoopieniadzach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showRowColHeaders="0" tabSelected="1" zoomScale="120" zoomScaleNormal="120" workbookViewId="0" topLeftCell="A1">
      <selection activeCell="F6" sqref="F6"/>
    </sheetView>
  </sheetViews>
  <sheetFormatPr defaultColWidth="10.28125" defaultRowHeight="12.75"/>
  <cols>
    <col min="1" max="1" width="11.57421875" style="0" customWidth="1"/>
    <col min="2" max="2" width="26.7109375" style="0" customWidth="1"/>
    <col min="3" max="16384" width="11.57421875" style="0" customWidth="1"/>
  </cols>
  <sheetData>
    <row r="2" spans="2:4" ht="12.75">
      <c r="B2" s="1" t="s">
        <v>0</v>
      </c>
      <c r="C2" s="1"/>
      <c r="D2" s="1"/>
    </row>
    <row r="3" spans="2:4" ht="12.75">
      <c r="B3" s="2" t="s">
        <v>1</v>
      </c>
      <c r="C3" s="2"/>
      <c r="D3" s="2"/>
    </row>
    <row r="4" ht="12.75">
      <c r="B4" t="s">
        <v>2</v>
      </c>
    </row>
    <row r="6" spans="2:4" ht="12.75">
      <c r="B6" s="3"/>
      <c r="C6" s="4" t="s">
        <v>3</v>
      </c>
      <c r="D6" s="4" t="s">
        <v>4</v>
      </c>
    </row>
    <row r="7" spans="3:4" ht="6" customHeight="1">
      <c r="C7" s="5"/>
      <c r="D7" s="5"/>
    </row>
    <row r="8" spans="2:4" ht="12.75">
      <c r="B8" s="6" t="s">
        <v>5</v>
      </c>
      <c r="C8" s="7">
        <v>10000</v>
      </c>
      <c r="D8" s="7">
        <v>10000</v>
      </c>
    </row>
    <row r="9" spans="2:4" ht="12.75">
      <c r="B9" s="6" t="s">
        <v>6</v>
      </c>
      <c r="C9" s="8">
        <v>0.1</v>
      </c>
      <c r="D9" s="8">
        <v>0.14</v>
      </c>
    </row>
    <row r="10" spans="2:4" ht="12.75">
      <c r="B10" s="6" t="s">
        <v>7</v>
      </c>
      <c r="C10" s="8">
        <v>0.05</v>
      </c>
      <c r="D10" s="8">
        <v>0.01</v>
      </c>
    </row>
    <row r="11" spans="2:4" ht="12.75">
      <c r="B11" s="6" t="s">
        <v>8</v>
      </c>
      <c r="C11" s="7">
        <v>800</v>
      </c>
      <c r="D11" s="7">
        <v>800</v>
      </c>
    </row>
    <row r="12" spans="2:4" ht="12.75">
      <c r="B12" s="9"/>
      <c r="C12" s="10">
        <f>C10*C8</f>
        <v>500</v>
      </c>
      <c r="D12" s="10">
        <f>D10*D8</f>
        <v>100</v>
      </c>
    </row>
    <row r="13" spans="2:4" ht="12.75">
      <c r="B13" s="9"/>
      <c r="C13" s="10">
        <f>C12+C11</f>
        <v>1300</v>
      </c>
      <c r="D13" s="10">
        <f>D12+D11</f>
        <v>900</v>
      </c>
    </row>
    <row r="14" spans="2:4" ht="12.75">
      <c r="B14" s="9"/>
      <c r="C14" s="10">
        <f>C8-C13</f>
        <v>8700</v>
      </c>
      <c r="D14" s="10">
        <f>D8-D13</f>
        <v>9100</v>
      </c>
    </row>
    <row r="15" spans="2:4" ht="12.75">
      <c r="B15" s="9"/>
      <c r="C15" s="10">
        <f>C9*C8</f>
        <v>1000</v>
      </c>
      <c r="D15" s="10">
        <f>D9*D8</f>
        <v>1400.0000000000002</v>
      </c>
    </row>
    <row r="16" spans="2:4" ht="12.75">
      <c r="B16" s="6" t="s">
        <v>9</v>
      </c>
      <c r="C16" s="11">
        <f>C15+C11+C12</f>
        <v>2300</v>
      </c>
      <c r="D16" s="11">
        <f>D15+D11+D12</f>
        <v>2300</v>
      </c>
    </row>
    <row r="17" spans="2:4" ht="12.75">
      <c r="B17" s="6" t="s">
        <v>10</v>
      </c>
      <c r="C17" s="11">
        <f>C16+C8</f>
        <v>12300</v>
      </c>
      <c r="D17" s="11">
        <f>D16+D8</f>
        <v>12300</v>
      </c>
    </row>
    <row r="18" spans="2:4" ht="12.75">
      <c r="B18" s="12" t="s">
        <v>11</v>
      </c>
      <c r="C18" s="13">
        <f>C17/C14-1</f>
        <v>0.4137931034482758</v>
      </c>
      <c r="D18" s="13">
        <f>D17/D14-1</f>
        <v>0.35164835164835173</v>
      </c>
    </row>
    <row r="63" ht="12.75" hidden="1">
      <c r="J63" s="14" t="s">
        <v>12</v>
      </c>
    </row>
  </sheetData>
  <sheetProtection selectLockedCells="1" selectUnlockedCells="1"/>
  <hyperlinks>
    <hyperlink ref="B3" r:id="rId1" display="www.prostoopieniadzach.pl"/>
    <hyperlink ref="J63" r:id="rId2" display="www.prostoopieniadzach.p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2020-08-18T18:44:53Z</dcterms:created>
  <dcterms:modified xsi:type="dcterms:W3CDTF">2020-08-25T19:08:06Z</dcterms:modified>
  <cp:category/>
  <cp:version/>
  <cp:contentType/>
  <cp:contentStatus/>
  <cp:revision>7</cp:revision>
</cp:coreProperties>
</file>